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г.Алмат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8" i="1"/>
  <c r="C60" i="1"/>
  <c r="K22" i="1"/>
  <c r="K17" i="1"/>
</calcChain>
</file>

<file path=xl/sharedStrings.xml><?xml version="1.0" encoding="utf-8"?>
<sst xmlns="http://schemas.openxmlformats.org/spreadsheetml/2006/main" count="98" uniqueCount="76">
  <si>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</si>
  <si>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</si>
  <si>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</si>
  <si>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</si>
  <si>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</si>
  <si>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</si>
  <si>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</si>
  <si>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</si>
  <si>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</si>
  <si>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</si>
  <si>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</si>
  <si>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</si>
  <si>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</si>
  <si>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</si>
  <si>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</si>
  <si>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</si>
  <si>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</si>
  <si>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</si>
  <si>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</si>
  <si>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</si>
  <si>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Актуальные проблемы (Топ-10)</t>
  </si>
  <si>
    <t>№</t>
  </si>
  <si>
    <t>проблемы</t>
  </si>
  <si>
    <t>город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</si>
  <si>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</si>
  <si>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</si>
  <si>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</si>
  <si>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</si>
  <si>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</si>
  <si>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</si>
  <si>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</si>
  <si>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</si>
  <si>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уборкой и переработкой мусора</t>
  </si>
  <si>
    <t>Распространенность таких явлений как алкоголизм, наркомания,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</si>
  <si>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</si>
  <si>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</si>
  <si>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</si>
  <si>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</si>
  <si>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</si>
  <si>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</si>
  <si>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</si>
  <si>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</si>
  <si>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</si>
  <si>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</si>
  <si>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</si>
  <si>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</si>
  <si>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</si>
  <si>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</si>
  <si>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</si>
  <si>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</si>
  <si>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</si>
  <si>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</si>
  <si>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</si>
  <si>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</si>
  <si>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</si>
  <si>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</si>
  <si>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</si>
  <si>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</si>
  <si>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</si>
  <si>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</si>
  <si>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</si>
  <si>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</si>
  <si>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</si>
  <si>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</si>
  <si>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</si>
  <si>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</si>
  <si>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</si>
  <si>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</si>
  <si>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</si>
  <si>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</si>
  <si>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</si>
  <si>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</si>
  <si>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</si>
  <si>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</si>
  <si>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г.Алматы</t>
  </si>
  <si>
    <t>г.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</si>
</sst>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%"/>
    <numFmt numFmtId="165" formatCode="###0.0%"/>
    <numFmt numFmtId="166" formatCode="0.0%"/>
    <numFmt numFmtId="167" formatCode="####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167" fontId="8" fillId="3" borderId="1" xfId="3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70" zoomScaleNormal="70" workbookViewId="0">
      <selection activeCell="E95" sqref="E95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74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5863</v>
      </c>
    </row>
    <row r="6" spans="1:11" x14ac:dyDescent="0.3">
      <c r="B6" s="5" t="s">
        <v>2</v>
      </c>
      <c r="C6" s="6">
        <v>4492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75</v>
      </c>
      <c r="C12" s="12">
        <v>0.64</v>
      </c>
      <c r="D12" s="13">
        <v>0.64</v>
      </c>
      <c r="E12" s="13"/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75</v>
      </c>
      <c r="C17" s="13">
        <v>0.97250000000000003</v>
      </c>
      <c r="D17" s="13">
        <v>0.84</v>
      </c>
      <c r="E17" s="13">
        <v>0.73</v>
      </c>
      <c r="F17" s="13">
        <v>0.8175</v>
      </c>
      <c r="G17" s="13">
        <v>0.40749999999999997</v>
      </c>
      <c r="H17" s="19">
        <v>0.41</v>
      </c>
      <c r="I17" s="19">
        <v>0.46750000000000003</v>
      </c>
      <c r="J17" s="13">
        <v>0.44750000000000001</v>
      </c>
      <c r="K17" s="20">
        <f>SUM(C17:J17)/8</f>
        <v>0.63656250000000003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75</v>
      </c>
      <c r="C22" s="13">
        <v>0.97250000000000003</v>
      </c>
      <c r="D22" s="13">
        <v>0.84</v>
      </c>
      <c r="E22" s="13">
        <v>0.73</v>
      </c>
      <c r="F22" s="13">
        <v>0.8175</v>
      </c>
      <c r="G22" s="13">
        <v>0.40749999999999997</v>
      </c>
      <c r="H22" s="19">
        <v>0.41</v>
      </c>
      <c r="I22" s="19">
        <v>0.46750000000000003</v>
      </c>
      <c r="J22" s="13">
        <v>0.44750000000000001</v>
      </c>
      <c r="K22" s="21">
        <f t="shared" ref="K22" si="0">SUM(C22:J22)/8</f>
        <v>0.63656250000000003</v>
      </c>
    </row>
    <row r="25" spans="1:12" s="8" customFormat="1" ht="17.399999999999999" x14ac:dyDescent="0.35">
      <c r="A25" s="22" t="s">
        <v>20</v>
      </c>
      <c r="D25" s="23"/>
      <c r="E25" s="23"/>
      <c r="F25" s="24"/>
    </row>
    <row r="26" spans="1:12" s="8" customFormat="1" x14ac:dyDescent="0.3">
      <c r="A26" s="25"/>
      <c r="D26" s="23"/>
      <c r="E26" s="23"/>
      <c r="F26" s="24"/>
    </row>
    <row r="27" spans="1:12" s="8" customFormat="1" x14ac:dyDescent="0.3">
      <c r="B27" s="5" t="s">
        <v>75</v>
      </c>
      <c r="C27" s="59"/>
    </row>
    <row r="28" spans="1:12" s="26" customFormat="1" x14ac:dyDescent="0.3">
      <c r="A28" s="10" t="s">
        <v>21</v>
      </c>
      <c r="B28" s="10" t="s">
        <v>22</v>
      </c>
      <c r="C28" s="10" t="s">
        <v>23</v>
      </c>
    </row>
    <row r="29" spans="1:12" s="8" customFormat="1" ht="28.8" x14ac:dyDescent="0.3">
      <c r="A29" s="12">
        <v>1</v>
      </c>
      <c r="B29" s="55" t="s">
        <v>26</v>
      </c>
      <c r="C29" s="57">
        <v>0.54</v>
      </c>
    </row>
    <row r="30" spans="1:12" s="8" customFormat="1" x14ac:dyDescent="0.3">
      <c r="A30" s="12">
        <v>2</v>
      </c>
      <c r="B30" s="55" t="s">
        <v>29</v>
      </c>
      <c r="C30" s="57">
        <v>0.51249999999999996</v>
      </c>
    </row>
    <row r="31" spans="1:12" s="8" customFormat="1" x14ac:dyDescent="0.3">
      <c r="A31" s="12">
        <v>3</v>
      </c>
      <c r="B31" s="54" t="s">
        <v>24</v>
      </c>
      <c r="C31" s="57">
        <v>0.48749999999999999</v>
      </c>
    </row>
    <row r="32" spans="1:12" s="8" customFormat="1" ht="28.8" x14ac:dyDescent="0.3">
      <c r="A32" s="12">
        <v>4</v>
      </c>
      <c r="B32" s="55" t="s">
        <v>25</v>
      </c>
      <c r="C32" s="57">
        <v>0.48249999999999998</v>
      </c>
    </row>
    <row r="33" spans="1:5" s="8" customFormat="1" x14ac:dyDescent="0.3">
      <c r="A33" s="12">
        <v>5</v>
      </c>
      <c r="B33" s="55" t="s">
        <v>27</v>
      </c>
      <c r="C33" s="57">
        <v>0.435</v>
      </c>
    </row>
    <row r="34" spans="1:5" s="8" customFormat="1" ht="28.8" x14ac:dyDescent="0.3">
      <c r="A34" s="12">
        <v>6</v>
      </c>
      <c r="B34" s="56" t="s">
        <v>31</v>
      </c>
      <c r="C34" s="57">
        <v>0.39250000000000002</v>
      </c>
    </row>
    <row r="35" spans="1:5" s="8" customFormat="1" x14ac:dyDescent="0.3">
      <c r="A35" s="12">
        <v>7</v>
      </c>
      <c r="B35" s="55" t="s">
        <v>30</v>
      </c>
      <c r="C35" s="57">
        <v>0.3775</v>
      </c>
    </row>
    <row r="36" spans="1:5" s="8" customFormat="1" ht="28.8" x14ac:dyDescent="0.3">
      <c r="A36" s="12">
        <v>8</v>
      </c>
      <c r="B36" s="55" t="s">
        <v>32</v>
      </c>
      <c r="C36" s="57">
        <v>0.3125</v>
      </c>
    </row>
    <row r="37" spans="1:5" s="8" customFormat="1" x14ac:dyDescent="0.3">
      <c r="A37" s="12">
        <v>9</v>
      </c>
      <c r="B37" s="55" t="s">
        <v>28</v>
      </c>
      <c r="C37" s="57">
        <v>0.27</v>
      </c>
    </row>
    <row r="38" spans="1:5" s="8" customFormat="1" ht="28.8" x14ac:dyDescent="0.3">
      <c r="A38" s="12">
        <v>10</v>
      </c>
      <c r="B38" s="55" t="s">
        <v>33</v>
      </c>
      <c r="C38" s="57">
        <v>0.26500000000000001</v>
      </c>
    </row>
    <row r="39" spans="1:5" s="8" customFormat="1" x14ac:dyDescent="0.3">
      <c r="A39" s="24"/>
      <c r="B39" s="54"/>
      <c r="C39" s="58"/>
      <c r="D39" s="64"/>
      <c r="E39" s="65"/>
    </row>
    <row r="40" spans="1:5" ht="17.399999999999999" x14ac:dyDescent="0.35">
      <c r="A40" s="4" t="s">
        <v>34</v>
      </c>
    </row>
    <row r="42" spans="1:5" x14ac:dyDescent="0.3">
      <c r="B42" s="7" t="s">
        <v>35</v>
      </c>
      <c r="C42" s="27"/>
    </row>
    <row r="43" spans="1:5" x14ac:dyDescent="0.3">
      <c r="B43" s="28"/>
      <c r="C43" s="29" t="s">
        <v>75</v>
      </c>
    </row>
    <row r="44" spans="1:5" x14ac:dyDescent="0.3">
      <c r="B44" s="30" t="s">
        <v>36</v>
      </c>
      <c r="C44" s="31">
        <v>0.83250000000000002</v>
      </c>
    </row>
    <row r="45" spans="1:5" x14ac:dyDescent="0.3">
      <c r="B45" s="30" t="s">
        <v>37</v>
      </c>
      <c r="C45" s="31">
        <v>0.56999999999999995</v>
      </c>
    </row>
    <row r="46" spans="1:5" x14ac:dyDescent="0.3">
      <c r="B46" s="30" t="s">
        <v>38</v>
      </c>
      <c r="C46" s="31">
        <v>0.125</v>
      </c>
    </row>
    <row r="47" spans="1:5" x14ac:dyDescent="0.3">
      <c r="B47" s="32" t="s">
        <v>39</v>
      </c>
      <c r="C47" s="33">
        <v>3.2500000000000001E-2</v>
      </c>
    </row>
    <row r="48" spans="1:5" x14ac:dyDescent="0.3">
      <c r="B48" s="32" t="s">
        <v>40</v>
      </c>
      <c r="C48" s="33">
        <v>9.5000000000000001E-2</v>
      </c>
    </row>
    <row r="49" spans="2:3" x14ac:dyDescent="0.3">
      <c r="B49" s="34" t="s">
        <v>41</v>
      </c>
      <c r="C49" s="35">
        <v>7.2499999999999995E-2</v>
      </c>
    </row>
    <row r="50" spans="2:3" x14ac:dyDescent="0.3">
      <c r="B50" s="30" t="s">
        <v>42</v>
      </c>
      <c r="C50" s="66">
        <v>7.4999999999999997E-3</v>
      </c>
    </row>
    <row r="51" spans="2:3" x14ac:dyDescent="0.3">
      <c r="B51" s="32" t="s">
        <v>43</v>
      </c>
      <c r="C51" s="33">
        <v>0.26500000000000001</v>
      </c>
    </row>
    <row r="52" spans="2:3" x14ac:dyDescent="0.3">
      <c r="C52" s="27"/>
    </row>
    <row r="53" spans="2:3" x14ac:dyDescent="0.3">
      <c r="B53" s="7" t="s">
        <v>44</v>
      </c>
      <c r="C53" s="27"/>
    </row>
    <row r="54" spans="2:3" x14ac:dyDescent="0.3">
      <c r="B54" s="5"/>
      <c r="C54" s="29" t="s">
        <v>75</v>
      </c>
    </row>
    <row r="55" spans="2:3" x14ac:dyDescent="0.3">
      <c r="B55" s="32" t="s">
        <v>45</v>
      </c>
      <c r="C55" s="36">
        <v>0.48499999999999999</v>
      </c>
    </row>
    <row r="56" spans="2:3" x14ac:dyDescent="0.3">
      <c r="B56" s="32" t="s">
        <v>46</v>
      </c>
      <c r="C56" s="33">
        <v>0.51500000000000001</v>
      </c>
    </row>
    <row r="57" spans="2:3" x14ac:dyDescent="0.3">
      <c r="C57" s="27"/>
    </row>
    <row r="58" spans="2:3" x14ac:dyDescent="0.3">
      <c r="C58" s="27"/>
    </row>
    <row r="59" spans="2:3" x14ac:dyDescent="0.3">
      <c r="B59" s="37"/>
      <c r="C59" s="38" t="s">
        <v>75</v>
      </c>
    </row>
    <row r="60" spans="2:3" ht="28.8" x14ac:dyDescent="0.3">
      <c r="B60" s="39" t="s">
        <v>47</v>
      </c>
      <c r="C60" s="40">
        <f t="shared" ref="C60" si="1">(C61+C62+C63)/3*100</f>
        <v>24.742268041237114</v>
      </c>
    </row>
    <row r="61" spans="2:3" x14ac:dyDescent="0.3">
      <c r="B61" s="41" t="s">
        <v>48</v>
      </c>
      <c r="C61" s="42">
        <v>0.71134020618556704</v>
      </c>
    </row>
    <row r="62" spans="2:3" x14ac:dyDescent="0.3">
      <c r="B62" s="41" t="s">
        <v>49</v>
      </c>
      <c r="C62" s="42">
        <v>2.0618556701030924E-2</v>
      </c>
    </row>
    <row r="63" spans="2:3" x14ac:dyDescent="0.3">
      <c r="B63" s="41" t="s">
        <v>50</v>
      </c>
      <c r="C63" s="42">
        <v>1.0309278350515462E-2</v>
      </c>
    </row>
    <row r="64" spans="2:3" x14ac:dyDescent="0.3">
      <c r="B64" s="43"/>
      <c r="C64" s="44"/>
    </row>
    <row r="65" spans="2:3" x14ac:dyDescent="0.3">
      <c r="C65" s="27"/>
    </row>
    <row r="66" spans="2:3" x14ac:dyDescent="0.3">
      <c r="B66" s="7" t="s">
        <v>51</v>
      </c>
      <c r="C66" s="27"/>
    </row>
    <row r="67" spans="2:3" x14ac:dyDescent="0.3">
      <c r="B67" s="45"/>
      <c r="C67" s="29" t="s">
        <v>75</v>
      </c>
    </row>
    <row r="68" spans="2:3" x14ac:dyDescent="0.3">
      <c r="B68" s="46"/>
      <c r="C68" s="38">
        <f t="shared" ref="C68" si="2">(C69+C70+C71+C72)/4*100</f>
        <v>31.624999999999996</v>
      </c>
    </row>
    <row r="69" spans="2:3" x14ac:dyDescent="0.3">
      <c r="B69" s="47" t="s">
        <v>52</v>
      </c>
      <c r="C69" s="33">
        <v>0.45750000000000002</v>
      </c>
    </row>
    <row r="70" spans="2:3" x14ac:dyDescent="0.3">
      <c r="B70" s="47" t="s">
        <v>53</v>
      </c>
      <c r="C70" s="33">
        <v>0.29916666666666664</v>
      </c>
    </row>
    <row r="71" spans="2:3" x14ac:dyDescent="0.3">
      <c r="B71" s="48" t="s">
        <v>54</v>
      </c>
      <c r="C71" s="33">
        <v>0.13333333333333333</v>
      </c>
    </row>
    <row r="72" spans="2:3" ht="28.8" x14ac:dyDescent="0.3">
      <c r="B72" s="49" t="s">
        <v>55</v>
      </c>
      <c r="C72" s="33">
        <v>0.375</v>
      </c>
    </row>
    <row r="73" spans="2:3" x14ac:dyDescent="0.3">
      <c r="B73" s="7"/>
      <c r="C73" s="27"/>
    </row>
    <row r="74" spans="2:3" x14ac:dyDescent="0.3">
      <c r="C74" s="27"/>
    </row>
    <row r="75" spans="2:3" x14ac:dyDescent="0.3">
      <c r="B75" s="7" t="s">
        <v>56</v>
      </c>
      <c r="C75" s="27"/>
    </row>
    <row r="76" spans="2:3" x14ac:dyDescent="0.3">
      <c r="B76" s="45"/>
      <c r="C76" s="29" t="s">
        <v>75</v>
      </c>
    </row>
    <row r="77" spans="2:3" x14ac:dyDescent="0.3">
      <c r="B77" s="46"/>
      <c r="C77" s="38">
        <f t="shared" ref="C77" si="3">(C78+C79+C80+C81)/4*100</f>
        <v>10.947916666666666</v>
      </c>
    </row>
    <row r="78" spans="2:3" x14ac:dyDescent="0.3">
      <c r="B78" s="50" t="s">
        <v>52</v>
      </c>
      <c r="C78" s="33">
        <v>9.1249999999999998E-2</v>
      </c>
    </row>
    <row r="79" spans="2:3" x14ac:dyDescent="0.3">
      <c r="B79" s="47" t="s">
        <v>53</v>
      </c>
      <c r="C79" s="33">
        <v>4.4166666666666667E-2</v>
      </c>
    </row>
    <row r="80" spans="2:3" x14ac:dyDescent="0.3">
      <c r="B80" s="48" t="s">
        <v>54</v>
      </c>
      <c r="C80" s="33">
        <v>6.5000000000000002E-2</v>
      </c>
    </row>
    <row r="81" spans="1:17" ht="28.8" x14ac:dyDescent="0.3">
      <c r="B81" s="49" t="s">
        <v>55</v>
      </c>
      <c r="C81" s="33">
        <v>0.23749999999999999</v>
      </c>
    </row>
    <row r="83" spans="1:17" s="53" customFormat="1" ht="17.399999999999999" x14ac:dyDescent="0.3">
      <c r="A83" s="51" t="s">
        <v>57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5" spans="1:17" x14ac:dyDescent="0.3">
      <c r="A85" s="6"/>
      <c r="B85" s="60"/>
      <c r="C85" s="61" t="s">
        <v>75</v>
      </c>
    </row>
    <row r="86" spans="1:17" ht="41.4" x14ac:dyDescent="0.3">
      <c r="A86" s="6">
        <v>1</v>
      </c>
      <c r="B86" s="62" t="s">
        <v>60</v>
      </c>
      <c r="C86" s="63">
        <v>0.66249999999999998</v>
      </c>
    </row>
    <row r="87" spans="1:17" ht="27.6" x14ac:dyDescent="0.3">
      <c r="A87" s="6">
        <v>2</v>
      </c>
      <c r="B87" s="62" t="s">
        <v>64</v>
      </c>
      <c r="C87" s="63">
        <v>0.505</v>
      </c>
    </row>
    <row r="88" spans="1:17" ht="27.6" x14ac:dyDescent="0.3">
      <c r="A88" s="6">
        <v>3</v>
      </c>
      <c r="B88" s="62" t="s">
        <v>58</v>
      </c>
      <c r="C88" s="63">
        <v>0.50249999999999995</v>
      </c>
    </row>
    <row r="89" spans="1:17" ht="27.6" x14ac:dyDescent="0.3">
      <c r="A89" s="6">
        <v>4</v>
      </c>
      <c r="B89" s="62" t="s">
        <v>59</v>
      </c>
      <c r="C89" s="63">
        <v>0.49249999999999999</v>
      </c>
    </row>
    <row r="90" spans="1:17" x14ac:dyDescent="0.3">
      <c r="A90" s="6">
        <v>5</v>
      </c>
      <c r="B90" s="62" t="s">
        <v>66</v>
      </c>
      <c r="C90" s="63">
        <v>0.39750000000000002</v>
      </c>
    </row>
    <row r="91" spans="1:17" ht="27.6" x14ac:dyDescent="0.3">
      <c r="A91" s="6">
        <v>6</v>
      </c>
      <c r="B91" s="62" t="s">
        <v>63</v>
      </c>
      <c r="C91" s="63">
        <v>0.32750000000000001</v>
      </c>
    </row>
    <row r="92" spans="1:17" ht="27.6" x14ac:dyDescent="0.3">
      <c r="A92" s="6">
        <v>7</v>
      </c>
      <c r="B92" s="62" t="s">
        <v>65</v>
      </c>
      <c r="C92" s="63">
        <v>0.29499999999999998</v>
      </c>
    </row>
    <row r="93" spans="1:17" x14ac:dyDescent="0.3">
      <c r="A93" s="6">
        <v>8</v>
      </c>
      <c r="B93" s="62" t="s">
        <v>61</v>
      </c>
      <c r="C93" s="63">
        <v>0.25750000000000001</v>
      </c>
    </row>
    <row r="94" spans="1:17" x14ac:dyDescent="0.3">
      <c r="A94" s="6">
        <v>9</v>
      </c>
      <c r="B94" s="62" t="s">
        <v>67</v>
      </c>
      <c r="C94" s="63">
        <v>0.24249999999999999</v>
      </c>
    </row>
    <row r="95" spans="1:17" x14ac:dyDescent="0.3">
      <c r="A95" s="6">
        <v>10</v>
      </c>
      <c r="B95" s="62" t="s">
        <v>68</v>
      </c>
      <c r="C95" s="63">
        <v>0.2175</v>
      </c>
    </row>
    <row r="96" spans="1:17" x14ac:dyDescent="0.3">
      <c r="A96" s="6">
        <v>11</v>
      </c>
      <c r="B96" s="62" t="s">
        <v>62</v>
      </c>
      <c r="C96" s="63">
        <v>0.21</v>
      </c>
    </row>
    <row r="97" spans="1:3" ht="27.6" x14ac:dyDescent="0.3">
      <c r="A97" s="6">
        <v>12</v>
      </c>
      <c r="B97" s="62" t="s">
        <v>70</v>
      </c>
      <c r="C97" s="63">
        <v>0.17249999999999999</v>
      </c>
    </row>
    <row r="98" spans="1:3" ht="41.4" x14ac:dyDescent="0.3">
      <c r="A98" s="6">
        <v>13</v>
      </c>
      <c r="B98" s="62" t="s">
        <v>71</v>
      </c>
      <c r="C98" s="63">
        <v>0.16750000000000001</v>
      </c>
    </row>
    <row r="99" spans="1:3" ht="27.6" x14ac:dyDescent="0.3">
      <c r="A99" s="6">
        <v>14</v>
      </c>
      <c r="B99" s="62" t="s">
        <v>69</v>
      </c>
      <c r="C99" s="63">
        <v>0.155</v>
      </c>
    </row>
    <row r="100" spans="1:3" ht="27.6" x14ac:dyDescent="0.3">
      <c r="A100" s="6">
        <v>15</v>
      </c>
      <c r="B100" s="62" t="s">
        <v>72</v>
      </c>
      <c r="C100" s="63">
        <v>0.115</v>
      </c>
    </row>
    <row r="101" spans="1:3" x14ac:dyDescent="0.3">
      <c r="A101" s="6">
        <v>16</v>
      </c>
      <c r="B101" s="62" t="s">
        <v>73</v>
      </c>
      <c r="C101" s="63">
        <v>5.7500000000000002E-2</v>
      </c>
    </row>
    <row r="102" spans="1:3" x14ac:dyDescent="0.3">
      <c r="A102" s="6">
        <v>17</v>
      </c>
      <c r="B102" s="62" t="s">
        <v>43</v>
      </c>
      <c r="C102" s="63">
        <v>2.5000000000000001E-2</v>
      </c>
    </row>
  </sheetData>
  <sortState ref="B86:C101">
    <sortCondition descending="1" ref="C86:C101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Карта_г.Алматы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2017-12-12T08:29:11Z</dcterms:modified>
</cp:coreProperties>
</file>